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sers\arhimed\Desktop\"/>
    </mc:Choice>
  </mc:AlternateContent>
  <bookViews>
    <workbookView xWindow="0" yWindow="0" windowWidth="19950" windowHeight="16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4" i="1"/>
  <c r="Q6" i="1" l="1"/>
  <c r="Q5" i="1"/>
  <c r="Q4" i="1"/>
  <c r="Q3" i="1"/>
  <c r="Q2" i="1"/>
  <c r="Q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4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3" i="1"/>
</calcChain>
</file>

<file path=xl/sharedStrings.xml><?xml version="1.0" encoding="utf-8"?>
<sst xmlns="http://schemas.openxmlformats.org/spreadsheetml/2006/main" count="13" uniqueCount="13">
  <si>
    <t>X</t>
  </si>
  <si>
    <t>Y</t>
  </si>
  <si>
    <t>E</t>
  </si>
  <si>
    <t>thickness</t>
  </si>
  <si>
    <t>Volume (mm3)</t>
  </si>
  <si>
    <t>width (should be 0.5mm)</t>
  </si>
  <si>
    <t>distance (mm)</t>
  </si>
  <si>
    <t>minX</t>
  </si>
  <si>
    <t>maxX</t>
  </si>
  <si>
    <t>minY</t>
  </si>
  <si>
    <t>maxY</t>
  </si>
  <si>
    <t>centerX</t>
  </si>
  <si>
    <t>centerY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</si>
</sst>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Y</c:v>
                </c:pt>
              </c:strCache>
            </c:strRef>
          </c:tx>
          <c:spPr>
            <a:noFill/>
            <a:ln w="31750">
              <a:solidFill>
                <a:schemeClr val="accent1">
                  <a:alpha val="7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Sheet1!$A$2:$A$51</c:f>
              <c:numCache>
                <c:formatCode>General</c:formatCode>
                <c:ptCount val="50"/>
                <c:pt idx="1">
                  <c:v>95.174999999999997</c:v>
                </c:pt>
                <c:pt idx="2">
                  <c:v>94.956000000000003</c:v>
                </c:pt>
                <c:pt idx="3">
                  <c:v>94.841999999999999</c:v>
                </c:pt>
                <c:pt idx="4">
                  <c:v>94.789000000000001</c:v>
                </c:pt>
                <c:pt idx="5">
                  <c:v>94.748999999999995</c:v>
                </c:pt>
                <c:pt idx="6">
                  <c:v>94.774000000000001</c:v>
                </c:pt>
                <c:pt idx="7">
                  <c:v>94.816999999999993</c:v>
                </c:pt>
                <c:pt idx="8">
                  <c:v>94.881</c:v>
                </c:pt>
                <c:pt idx="9">
                  <c:v>95.012</c:v>
                </c:pt>
                <c:pt idx="10">
                  <c:v>95.251999999999995</c:v>
                </c:pt>
                <c:pt idx="11">
                  <c:v>95.558999999999997</c:v>
                </c:pt>
                <c:pt idx="12">
                  <c:v>95.831000000000003</c:v>
                </c:pt>
                <c:pt idx="13">
                  <c:v>96.034000000000006</c:v>
                </c:pt>
                <c:pt idx="14">
                  <c:v>96.453000000000003</c:v>
                </c:pt>
                <c:pt idx="15">
                  <c:v>96.793999999999997</c:v>
                </c:pt>
                <c:pt idx="16">
                  <c:v>97.037000000000006</c:v>
                </c:pt>
                <c:pt idx="17">
                  <c:v>97.506</c:v>
                </c:pt>
                <c:pt idx="18">
                  <c:v>97.864999999999995</c:v>
                </c:pt>
                <c:pt idx="19">
                  <c:v>98.103999999999999</c:v>
                </c:pt>
                <c:pt idx="20">
                  <c:v>98.337999999999994</c:v>
                </c:pt>
                <c:pt idx="21">
                  <c:v>98.673000000000002</c:v>
                </c:pt>
                <c:pt idx="22">
                  <c:v>99.084999999999994</c:v>
                </c:pt>
                <c:pt idx="23">
                  <c:v>99.448999999999998</c:v>
                </c:pt>
                <c:pt idx="24">
                  <c:v>99.686000000000007</c:v>
                </c:pt>
                <c:pt idx="25">
                  <c:v>99.826999999999998</c:v>
                </c:pt>
                <c:pt idx="26">
                  <c:v>100.044</c:v>
                </c:pt>
                <c:pt idx="27">
                  <c:v>100.158</c:v>
                </c:pt>
                <c:pt idx="28">
                  <c:v>100.211</c:v>
                </c:pt>
                <c:pt idx="29">
                  <c:v>100.251</c:v>
                </c:pt>
                <c:pt idx="30">
                  <c:v>100.226</c:v>
                </c:pt>
                <c:pt idx="31">
                  <c:v>100.18300000000001</c:v>
                </c:pt>
                <c:pt idx="32">
                  <c:v>100.119</c:v>
                </c:pt>
                <c:pt idx="33">
                  <c:v>99.988</c:v>
                </c:pt>
                <c:pt idx="34">
                  <c:v>99.751000000000005</c:v>
                </c:pt>
                <c:pt idx="35">
                  <c:v>99.599000000000004</c:v>
                </c:pt>
                <c:pt idx="36">
                  <c:v>99.35</c:v>
                </c:pt>
                <c:pt idx="37">
                  <c:v>98.97</c:v>
                </c:pt>
                <c:pt idx="38">
                  <c:v>98.546999999999997</c:v>
                </c:pt>
                <c:pt idx="39">
                  <c:v>98.206000000000003</c:v>
                </c:pt>
                <c:pt idx="40">
                  <c:v>97.962999999999994</c:v>
                </c:pt>
                <c:pt idx="41">
                  <c:v>97.494</c:v>
                </c:pt>
                <c:pt idx="42">
                  <c:v>97.135000000000005</c:v>
                </c:pt>
                <c:pt idx="43">
                  <c:v>96.896000000000001</c:v>
                </c:pt>
                <c:pt idx="44">
                  <c:v>96.662000000000006</c:v>
                </c:pt>
                <c:pt idx="45">
                  <c:v>96.326999999999998</c:v>
                </c:pt>
                <c:pt idx="46">
                  <c:v>95.921999999999997</c:v>
                </c:pt>
                <c:pt idx="47">
                  <c:v>95.819000000000003</c:v>
                </c:pt>
                <c:pt idx="48">
                  <c:v>95.465999999999994</c:v>
                </c:pt>
              </c:numCache>
            </c:numRef>
          </c:xVal>
          <c:yVal>
            <c:numRef>
              <c:f>Sheet1!$B$2:$B$51</c:f>
              <c:numCache>
                <c:formatCode>General</c:formatCode>
                <c:ptCount val="50"/>
                <c:pt idx="1">
                  <c:v>96.03</c:v>
                </c:pt>
                <c:pt idx="2">
                  <c:v>96.453000000000003</c:v>
                </c:pt>
                <c:pt idx="3">
                  <c:v>96.793999999999997</c:v>
                </c:pt>
                <c:pt idx="4">
                  <c:v>97.037000000000006</c:v>
                </c:pt>
                <c:pt idx="5">
                  <c:v>97.506</c:v>
                </c:pt>
                <c:pt idx="6">
                  <c:v>97.864999999999995</c:v>
                </c:pt>
                <c:pt idx="7">
                  <c:v>98.103999999999999</c:v>
                </c:pt>
                <c:pt idx="8">
                  <c:v>98.337999999999994</c:v>
                </c:pt>
                <c:pt idx="9">
                  <c:v>98.673000000000002</c:v>
                </c:pt>
                <c:pt idx="10">
                  <c:v>99.084999999999994</c:v>
                </c:pt>
                <c:pt idx="11">
                  <c:v>99.448999999999998</c:v>
                </c:pt>
                <c:pt idx="12">
                  <c:v>99.686000000000007</c:v>
                </c:pt>
                <c:pt idx="13">
                  <c:v>99.826999999999998</c:v>
                </c:pt>
                <c:pt idx="14">
                  <c:v>100.044</c:v>
                </c:pt>
                <c:pt idx="15">
                  <c:v>100.158</c:v>
                </c:pt>
                <c:pt idx="16">
                  <c:v>100.211</c:v>
                </c:pt>
                <c:pt idx="17">
                  <c:v>100.251</c:v>
                </c:pt>
                <c:pt idx="18">
                  <c:v>100.226</c:v>
                </c:pt>
                <c:pt idx="19">
                  <c:v>100.18300000000001</c:v>
                </c:pt>
                <c:pt idx="20">
                  <c:v>100.119</c:v>
                </c:pt>
                <c:pt idx="21">
                  <c:v>99.988</c:v>
                </c:pt>
                <c:pt idx="22">
                  <c:v>99.748000000000005</c:v>
                </c:pt>
                <c:pt idx="23">
                  <c:v>99.44</c:v>
                </c:pt>
                <c:pt idx="24">
                  <c:v>99.168999999999997</c:v>
                </c:pt>
                <c:pt idx="25">
                  <c:v>98.965999999999994</c:v>
                </c:pt>
                <c:pt idx="26">
                  <c:v>98.546999999999997</c:v>
                </c:pt>
                <c:pt idx="27">
                  <c:v>98.206000000000003</c:v>
                </c:pt>
                <c:pt idx="28">
                  <c:v>97.962999999999994</c:v>
                </c:pt>
                <c:pt idx="29">
                  <c:v>97.494</c:v>
                </c:pt>
                <c:pt idx="30">
                  <c:v>97.135000000000005</c:v>
                </c:pt>
                <c:pt idx="31">
                  <c:v>96.896000000000001</c:v>
                </c:pt>
                <c:pt idx="32">
                  <c:v>96.662000000000006</c:v>
                </c:pt>
                <c:pt idx="33">
                  <c:v>96.326999999999998</c:v>
                </c:pt>
                <c:pt idx="34">
                  <c:v>95.92</c:v>
                </c:pt>
                <c:pt idx="35">
                  <c:v>95.722999999999999</c:v>
                </c:pt>
                <c:pt idx="36">
                  <c:v>95.463999999999999</c:v>
                </c:pt>
                <c:pt idx="37">
                  <c:v>95.174999999999997</c:v>
                </c:pt>
                <c:pt idx="38">
                  <c:v>94.956000000000003</c:v>
                </c:pt>
                <c:pt idx="39">
                  <c:v>94.841999999999999</c:v>
                </c:pt>
                <c:pt idx="40">
                  <c:v>94.789000000000001</c:v>
                </c:pt>
                <c:pt idx="41">
                  <c:v>94.748999999999995</c:v>
                </c:pt>
                <c:pt idx="42">
                  <c:v>94.774000000000001</c:v>
                </c:pt>
                <c:pt idx="43">
                  <c:v>94.816999999999993</c:v>
                </c:pt>
                <c:pt idx="44">
                  <c:v>94.881</c:v>
                </c:pt>
                <c:pt idx="45">
                  <c:v>95.012</c:v>
                </c:pt>
                <c:pt idx="46">
                  <c:v>95.248000000000005</c:v>
                </c:pt>
                <c:pt idx="47">
                  <c:v>95.322999999999993</c:v>
                </c:pt>
                <c:pt idx="48">
                  <c:v>95.647999999999996</c:v>
                </c:pt>
              </c:numCache>
            </c:numRef>
          </c:yVal>
          <c:bubbleSize>
            <c:numRef>
              <c:f>Sheet1!$F$2:$F$51</c:f>
              <c:numCache>
                <c:formatCode>General</c:formatCode>
                <c:ptCount val="50"/>
                <c:pt idx="1">
                  <c:v>0</c:v>
                </c:pt>
                <c:pt idx="2">
                  <c:v>0.47632971773761812</c:v>
                </c:pt>
                <c:pt idx="3">
                  <c:v>0.35955110902345561</c:v>
                </c:pt>
                <c:pt idx="4">
                  <c:v>0.24871268564350349</c:v>
                </c:pt>
                <c:pt idx="5">
                  <c:v>0.47070266623421092</c:v>
                </c:pt>
                <c:pt idx="6">
                  <c:v>0.35986942076258222</c:v>
                </c:pt>
                <c:pt idx="7">
                  <c:v>0.24283739415502176</c:v>
                </c:pt>
                <c:pt idx="8">
                  <c:v>0.24259431155737848</c:v>
                </c:pt>
                <c:pt idx="9">
                  <c:v>0.35970265498047882</c:v>
                </c:pt>
                <c:pt idx="10">
                  <c:v>0.47680604023018719</c:v>
                </c:pt>
                <c:pt idx="11">
                  <c:v>0.47617748791811282</c:v>
                </c:pt>
                <c:pt idx="12">
                  <c:v>0.360767237980401</c:v>
                </c:pt>
                <c:pt idx="13">
                  <c:v>0.24716391322359074</c:v>
                </c:pt>
                <c:pt idx="14">
                  <c:v>0.47185802949615779</c:v>
                </c:pt>
                <c:pt idx="15">
                  <c:v>0.35955110902345561</c:v>
                </c:pt>
                <c:pt idx="16">
                  <c:v>0.24871268564350349</c:v>
                </c:pt>
                <c:pt idx="17">
                  <c:v>0.47070266623421092</c:v>
                </c:pt>
                <c:pt idx="18">
                  <c:v>0.35986942076258222</c:v>
                </c:pt>
                <c:pt idx="19">
                  <c:v>0.24283739415502176</c:v>
                </c:pt>
                <c:pt idx="20">
                  <c:v>0.24259431155737848</c:v>
                </c:pt>
                <c:pt idx="21">
                  <c:v>0.35970265498047882</c:v>
                </c:pt>
                <c:pt idx="22">
                  <c:v>0.47680604023018719</c:v>
                </c:pt>
                <c:pt idx="23">
                  <c:v>0.47682281824594702</c:v>
                </c:pt>
                <c:pt idx="24">
                  <c:v>0.36001388862098738</c:v>
                </c:pt>
                <c:pt idx="25">
                  <c:v>0.24716391322359074</c:v>
                </c:pt>
                <c:pt idx="26">
                  <c:v>0.47185802949615779</c:v>
                </c:pt>
                <c:pt idx="27">
                  <c:v>0.35955110902345561</c:v>
                </c:pt>
                <c:pt idx="28">
                  <c:v>0.24871268564350349</c:v>
                </c:pt>
                <c:pt idx="29">
                  <c:v>0.47070266623421092</c:v>
                </c:pt>
                <c:pt idx="30">
                  <c:v>0.35986942076258222</c:v>
                </c:pt>
                <c:pt idx="31">
                  <c:v>0.24283739415502176</c:v>
                </c:pt>
                <c:pt idx="32">
                  <c:v>0.24259431155737848</c:v>
                </c:pt>
                <c:pt idx="33">
                  <c:v>0.35970265498047882</c:v>
                </c:pt>
                <c:pt idx="34">
                  <c:v>0.47097558323122724</c:v>
                </c:pt>
                <c:pt idx="35">
                  <c:v>0.2488232304267457</c:v>
                </c:pt>
                <c:pt idx="36">
                  <c:v>0.35927983522597656</c:v>
                </c:pt>
                <c:pt idx="37">
                  <c:v>0.47741072463864631</c:v>
                </c:pt>
                <c:pt idx="38">
                  <c:v>0.47632971773761812</c:v>
                </c:pt>
                <c:pt idx="39">
                  <c:v>0.35955110902345561</c:v>
                </c:pt>
                <c:pt idx="40">
                  <c:v>0.24871268564350349</c:v>
                </c:pt>
                <c:pt idx="41">
                  <c:v>0.47070266623421092</c:v>
                </c:pt>
                <c:pt idx="42">
                  <c:v>0.35986942076258222</c:v>
                </c:pt>
                <c:pt idx="43">
                  <c:v>0.24283739415502176</c:v>
                </c:pt>
                <c:pt idx="44">
                  <c:v>0.24259431155737848</c:v>
                </c:pt>
                <c:pt idx="45">
                  <c:v>0.35970265498047882</c:v>
                </c:pt>
                <c:pt idx="46">
                  <c:v>0.46874406662911788</c:v>
                </c:pt>
                <c:pt idx="47">
                  <c:v>0.12741271522103728</c:v>
                </c:pt>
                <c:pt idx="48">
                  <c:v>0.47982705217610222</c:v>
                </c:pt>
              </c:numCache>
            </c:numRef>
          </c:bubbleSize>
          <c:bubble3D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bubbleScale val="100"/>
        <c:showNegBubbles val="0"/>
        <c:axId val="373192448"/>
        <c:axId val="373193008"/>
      </c:bubbleChart>
      <c:valAx>
        <c:axId val="373192448"/>
        <c:scaling>
          <c:orientation val="minMax"/>
        </c:scaling>
        <c:delete val="0"/>
        <c:axPos val="b"/>
        <c:majorGridlines>
          <c:spPr>
            <a:ln w="9525"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3193008"/>
        <c:crosses val="autoZero"/>
        <c:crossBetween val="midCat"/>
      </c:valAx>
      <c:valAx>
        <c:axId val="373193008"/>
        <c:scaling>
          <c:orientation val="minMax"/>
        </c:scaling>
        <c:delete val="0"/>
        <c:axPos val="l"/>
        <c:majorGridlines>
          <c:spPr>
            <a:ln w="9525"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3192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dk1"/>
    </cs:fontRef>
    <cs:spPr>
      <a:noFill/>
      <a:ln w="31750">
        <a:solidFill>
          <a:schemeClr val="phClr">
            <a:alpha val="7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dk1"/>
    </cs:fontRef>
    <cs:spPr>
      <a:noFill/>
      <a:ln w="31750">
        <a:solidFill>
          <a:schemeClr val="phClr">
            <a:alpha val="70000"/>
          </a:schemeClr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1"/>
    <cs:effectRef idx="0"/>
    <cs:fontRef idx="minor">
      <a:schemeClr val="tx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461962</xdr:colOff>
      <xdr:row>8</xdr:row>
      <xdr:rowOff>85723</xdr:rowOff>
    </xdr:from>
    <xdr:to>
      <xdr:col>25</xdr:col>
      <xdr:colOff>381000</xdr:colOff>
      <xdr:row>50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workbookViewId="0">
      <selection activeCell="J55" sqref="J55"/>
    </sheetView>
  </sheetViews>
  <sheetFormatPr defaultRowHeight="15" x14ac:dyDescent="0.25"/>
  <cols>
    <col min="6" max="6" width="13.85546875" bestFit="1" customWidth="1"/>
    <col min="8" max="8" width="7" bestFit="1" customWidth="1"/>
    <col min="9" max="9" width="14.42578125" bestFit="1" customWidth="1"/>
    <col min="10" max="10" width="23.5703125" bestFit="1" customWidth="1"/>
  </cols>
  <sheetData>
    <row r="1" spans="1:17" x14ac:dyDescent="0.25">
      <c r="A1" t="s">
        <v>0</v>
      </c>
      <c r="B1" t="s">
        <v>1</v>
      </c>
      <c r="C1" t="s">
        <v>3</v>
      </c>
      <c r="F1" t="s">
        <v>6</v>
      </c>
      <c r="H1" t="s">
        <v>2</v>
      </c>
      <c r="I1" t="s">
        <v>4</v>
      </c>
      <c r="J1" t="s">
        <v>5</v>
      </c>
      <c r="P1" t="s">
        <v>7</v>
      </c>
      <c r="Q1">
        <f>MIN(A3:A50)</f>
        <v>94.748999999999995</v>
      </c>
    </row>
    <row r="2" spans="1:17" x14ac:dyDescent="0.25">
      <c r="H2">
        <v>0</v>
      </c>
      <c r="P2" t="s">
        <v>8</v>
      </c>
      <c r="Q2">
        <f>MAX(A3:A50)</f>
        <v>100.251</v>
      </c>
    </row>
    <row r="3" spans="1:17" x14ac:dyDescent="0.25">
      <c r="A3">
        <v>95.174999999999997</v>
      </c>
      <c r="B3">
        <v>96.03</v>
      </c>
      <c r="F3">
        <v>0</v>
      </c>
      <c r="H3">
        <v>0.01</v>
      </c>
      <c r="I3">
        <f>(H3-H2) * PI() * (1.75/2)^2</f>
        <v>2.4052818754046856E-2</v>
      </c>
      <c r="J3">
        <v>0</v>
      </c>
      <c r="P3" t="s">
        <v>9</v>
      </c>
      <c r="Q3">
        <f>MIN(B3:B50)</f>
        <v>94.748999999999995</v>
      </c>
    </row>
    <row r="4" spans="1:17" x14ac:dyDescent="0.25">
      <c r="A4">
        <v>94.956000000000003</v>
      </c>
      <c r="B4">
        <v>96.453000000000003</v>
      </c>
      <c r="F4">
        <f>SQRT((A4-A3)^2 + (B4-B3)^2)</f>
        <v>0.47632971773761812</v>
      </c>
      <c r="H4">
        <v>1.9900000000000001E-2</v>
      </c>
      <c r="I4">
        <f t="shared" ref="I4:I50" si="0">(H4-H3) * PI() * (1.75/2)^2</f>
        <v>2.3812290566506387E-2</v>
      </c>
      <c r="J4">
        <f>I4/F4/0.1</f>
        <v>0.49991192402618828</v>
      </c>
      <c r="P4" t="s">
        <v>10</v>
      </c>
      <c r="Q4">
        <f>MAX(B3:B50)</f>
        <v>100.251</v>
      </c>
    </row>
    <row r="5" spans="1:17" x14ac:dyDescent="0.25">
      <c r="A5">
        <v>94.841999999999999</v>
      </c>
      <c r="B5">
        <v>96.793999999999997</v>
      </c>
      <c r="F5">
        <f t="shared" ref="F5:F50" si="1">SQRT((A5-A4)^2 + (B5-B4)^2)</f>
        <v>0.35955110902345561</v>
      </c>
      <c r="H5">
        <v>2.7400000000000001E-2</v>
      </c>
      <c r="I5">
        <f t="shared" si="0"/>
        <v>1.8039614065535139E-2</v>
      </c>
      <c r="J5">
        <f t="shared" ref="J5:J50" si="2">I5/F5/0.1</f>
        <v>0.50172600258502642</v>
      </c>
      <c r="P5" t="s">
        <v>11</v>
      </c>
      <c r="Q5">
        <f>(Q2-Q1)/2 +Q1</f>
        <v>97.5</v>
      </c>
    </row>
    <row r="6" spans="1:17" x14ac:dyDescent="0.25">
      <c r="A6">
        <v>94.789000000000001</v>
      </c>
      <c r="B6">
        <v>97.037000000000006</v>
      </c>
      <c r="F6">
        <f t="shared" si="1"/>
        <v>0.24871268564350349</v>
      </c>
      <c r="H6">
        <v>3.2500000000000001E-2</v>
      </c>
      <c r="I6">
        <f t="shared" si="0"/>
        <v>1.2266937564563896E-2</v>
      </c>
      <c r="J6">
        <f t="shared" si="2"/>
        <v>0.49321720493770538</v>
      </c>
      <c r="P6" t="s">
        <v>12</v>
      </c>
      <c r="Q6">
        <f>(Q4-Q3)/2+Q3</f>
        <v>97.5</v>
      </c>
    </row>
    <row r="7" spans="1:17" x14ac:dyDescent="0.25">
      <c r="A7">
        <v>94.748999999999995</v>
      </c>
      <c r="B7">
        <v>97.506</v>
      </c>
      <c r="F7">
        <f t="shared" si="1"/>
        <v>0.47070266623421092</v>
      </c>
      <c r="H7">
        <v>4.2299999999999997E-2</v>
      </c>
      <c r="I7">
        <f t="shared" si="0"/>
        <v>2.3571762378965907E-2</v>
      </c>
      <c r="J7">
        <f t="shared" si="2"/>
        <v>0.50077817845283112</v>
      </c>
    </row>
    <row r="8" spans="1:17" x14ac:dyDescent="0.25">
      <c r="A8">
        <v>94.774000000000001</v>
      </c>
      <c r="B8">
        <v>97.864999999999995</v>
      </c>
      <c r="F8">
        <f t="shared" si="1"/>
        <v>0.35986942076258222</v>
      </c>
      <c r="H8">
        <v>4.9799999999999997E-2</v>
      </c>
      <c r="I8">
        <f t="shared" si="0"/>
        <v>1.8039614065535139E-2</v>
      </c>
      <c r="J8">
        <f t="shared" si="2"/>
        <v>0.50128221584674371</v>
      </c>
    </row>
    <row r="9" spans="1:17" x14ac:dyDescent="0.25">
      <c r="A9">
        <v>94.816999999999993</v>
      </c>
      <c r="B9">
        <v>98.103999999999999</v>
      </c>
      <c r="F9">
        <f t="shared" si="1"/>
        <v>0.24283739415502176</v>
      </c>
      <c r="H9">
        <v>5.4800000000000001E-2</v>
      </c>
      <c r="I9">
        <f t="shared" si="0"/>
        <v>1.2026409377023439E-2</v>
      </c>
      <c r="J9">
        <f t="shared" si="2"/>
        <v>0.49524536444935074</v>
      </c>
    </row>
    <row r="10" spans="1:17" x14ac:dyDescent="0.25">
      <c r="A10">
        <v>94.881</v>
      </c>
      <c r="B10">
        <v>98.337999999999994</v>
      </c>
      <c r="F10">
        <f t="shared" si="1"/>
        <v>0.24259431155737848</v>
      </c>
      <c r="H10">
        <v>5.9900000000000002E-2</v>
      </c>
      <c r="I10">
        <f t="shared" si="0"/>
        <v>1.2266937564563896E-2</v>
      </c>
      <c r="J10">
        <f t="shared" si="2"/>
        <v>0.50565643876041644</v>
      </c>
    </row>
    <row r="11" spans="1:17" x14ac:dyDescent="0.25">
      <c r="A11">
        <v>95.012</v>
      </c>
      <c r="B11">
        <v>98.673000000000002</v>
      </c>
      <c r="F11">
        <f t="shared" si="1"/>
        <v>0.35970265498047882</v>
      </c>
      <c r="H11">
        <v>6.7400000000000002E-2</v>
      </c>
      <c r="I11">
        <f t="shared" si="0"/>
        <v>1.8039614065535139E-2</v>
      </c>
      <c r="J11">
        <f t="shared" si="2"/>
        <v>0.5015146209169391</v>
      </c>
    </row>
    <row r="12" spans="1:17" x14ac:dyDescent="0.25">
      <c r="A12">
        <v>95.251999999999995</v>
      </c>
      <c r="B12">
        <v>99.084999999999994</v>
      </c>
      <c r="F12">
        <f t="shared" si="1"/>
        <v>0.47680604023018719</v>
      </c>
      <c r="H12">
        <v>7.7299999999999994E-2</v>
      </c>
      <c r="I12">
        <f t="shared" si="0"/>
        <v>2.3812290566506366E-2</v>
      </c>
      <c r="J12">
        <f t="shared" si="2"/>
        <v>0.49941251908240353</v>
      </c>
    </row>
    <row r="13" spans="1:17" x14ac:dyDescent="0.25">
      <c r="A13">
        <v>95.558999999999997</v>
      </c>
      <c r="B13">
        <v>99.448999999999998</v>
      </c>
      <c r="F13">
        <f t="shared" si="1"/>
        <v>0.47617748791811282</v>
      </c>
      <c r="H13">
        <v>8.72E-2</v>
      </c>
      <c r="I13">
        <f t="shared" si="0"/>
        <v>2.3812290566506401E-2</v>
      </c>
      <c r="J13">
        <f t="shared" si="2"/>
        <v>0.50007174153939316</v>
      </c>
    </row>
    <row r="14" spans="1:17" x14ac:dyDescent="0.25">
      <c r="A14">
        <v>95.831000000000003</v>
      </c>
      <c r="B14">
        <v>99.686000000000007</v>
      </c>
      <c r="F14">
        <f t="shared" si="1"/>
        <v>0.360767237980401</v>
      </c>
      <c r="H14">
        <v>9.4700000000000006E-2</v>
      </c>
      <c r="I14">
        <f t="shared" si="0"/>
        <v>1.8039614065535156E-2</v>
      </c>
      <c r="J14">
        <f t="shared" si="2"/>
        <v>0.50003470843201048</v>
      </c>
    </row>
    <row r="15" spans="1:17" x14ac:dyDescent="0.25">
      <c r="A15">
        <v>96.034000000000006</v>
      </c>
      <c r="B15">
        <v>99.826999999999998</v>
      </c>
      <c r="F15">
        <f t="shared" si="1"/>
        <v>0.24716391322359074</v>
      </c>
      <c r="H15">
        <v>9.98E-2</v>
      </c>
      <c r="I15">
        <f t="shared" si="0"/>
        <v>1.226693756456388E-2</v>
      </c>
      <c r="J15">
        <f t="shared" si="2"/>
        <v>0.49630779042840678</v>
      </c>
    </row>
    <row r="16" spans="1:17" x14ac:dyDescent="0.25">
      <c r="A16">
        <v>96.453000000000003</v>
      </c>
      <c r="B16">
        <v>100.044</v>
      </c>
      <c r="F16">
        <f t="shared" si="1"/>
        <v>0.47185802949615779</v>
      </c>
      <c r="H16">
        <v>0.1096</v>
      </c>
      <c r="I16">
        <f t="shared" si="0"/>
        <v>2.3571762378965924E-2</v>
      </c>
      <c r="J16">
        <f t="shared" si="2"/>
        <v>0.49955200304921082</v>
      </c>
    </row>
    <row r="17" spans="1:10" x14ac:dyDescent="0.25">
      <c r="A17">
        <v>96.793999999999997</v>
      </c>
      <c r="B17">
        <v>100.158</v>
      </c>
      <c r="F17">
        <f t="shared" si="1"/>
        <v>0.35955110902345561</v>
      </c>
      <c r="H17">
        <v>0.1171</v>
      </c>
      <c r="I17">
        <f t="shared" si="0"/>
        <v>1.8039614065535121E-2</v>
      </c>
      <c r="J17">
        <f t="shared" si="2"/>
        <v>0.50172600258502587</v>
      </c>
    </row>
    <row r="18" spans="1:10" x14ac:dyDescent="0.25">
      <c r="A18">
        <v>97.037000000000006</v>
      </c>
      <c r="B18">
        <v>100.211</v>
      </c>
      <c r="F18">
        <f t="shared" si="1"/>
        <v>0.24871268564350349</v>
      </c>
      <c r="H18">
        <v>0.12230000000000001</v>
      </c>
      <c r="I18">
        <f t="shared" si="0"/>
        <v>1.2507465752104388E-2</v>
      </c>
      <c r="J18">
        <f t="shared" si="2"/>
        <v>0.50288813052472014</v>
      </c>
    </row>
    <row r="19" spans="1:10" x14ac:dyDescent="0.25">
      <c r="A19">
        <v>97.506</v>
      </c>
      <c r="B19">
        <v>100.251</v>
      </c>
      <c r="F19">
        <f t="shared" si="1"/>
        <v>0.47070266623421092</v>
      </c>
      <c r="H19">
        <v>0.13200000000000001</v>
      </c>
      <c r="I19">
        <f t="shared" si="0"/>
        <v>2.3331234191425448E-2</v>
      </c>
      <c r="J19">
        <f t="shared" si="2"/>
        <v>0.49566819704004728</v>
      </c>
    </row>
    <row r="20" spans="1:10" x14ac:dyDescent="0.25">
      <c r="A20">
        <v>97.864999999999995</v>
      </c>
      <c r="B20">
        <v>100.226</v>
      </c>
      <c r="F20">
        <f t="shared" si="1"/>
        <v>0.35986942076258222</v>
      </c>
      <c r="H20">
        <v>0.13950000000000001</v>
      </c>
      <c r="I20">
        <f t="shared" si="0"/>
        <v>1.8039614065535156E-2</v>
      </c>
      <c r="J20">
        <f t="shared" si="2"/>
        <v>0.50128221584674415</v>
      </c>
    </row>
    <row r="21" spans="1:10" x14ac:dyDescent="0.25">
      <c r="A21">
        <v>98.103999999999999</v>
      </c>
      <c r="B21">
        <v>100.18300000000001</v>
      </c>
      <c r="F21">
        <f t="shared" si="1"/>
        <v>0.24283739415502176</v>
      </c>
      <c r="H21">
        <v>0.14460000000000001</v>
      </c>
      <c r="I21">
        <f t="shared" si="0"/>
        <v>1.226693756456388E-2</v>
      </c>
      <c r="J21">
        <f t="shared" si="2"/>
        <v>0.5051502717383366</v>
      </c>
    </row>
    <row r="22" spans="1:10" x14ac:dyDescent="0.25">
      <c r="A22">
        <v>98.337999999999994</v>
      </c>
      <c r="B22">
        <v>100.119</v>
      </c>
      <c r="F22">
        <f t="shared" si="1"/>
        <v>0.24259431155737848</v>
      </c>
      <c r="H22">
        <v>0.14960000000000001</v>
      </c>
      <c r="I22">
        <f t="shared" si="0"/>
        <v>1.2026409377023439E-2</v>
      </c>
      <c r="J22">
        <f t="shared" si="2"/>
        <v>0.49574160662785977</v>
      </c>
    </row>
    <row r="23" spans="1:10" x14ac:dyDescent="0.25">
      <c r="A23">
        <v>98.673000000000002</v>
      </c>
      <c r="B23">
        <v>99.988</v>
      </c>
      <c r="F23">
        <f t="shared" si="1"/>
        <v>0.35970265498047882</v>
      </c>
      <c r="H23">
        <v>0.15709999999999999</v>
      </c>
      <c r="I23">
        <f t="shared" si="0"/>
        <v>1.803961406553509E-2</v>
      </c>
      <c r="J23">
        <f t="shared" si="2"/>
        <v>0.50151462091693777</v>
      </c>
    </row>
    <row r="24" spans="1:10" x14ac:dyDescent="0.25">
      <c r="A24">
        <v>99.084999999999994</v>
      </c>
      <c r="B24">
        <v>99.748000000000005</v>
      </c>
      <c r="F24">
        <f t="shared" si="1"/>
        <v>0.47680604023018719</v>
      </c>
      <c r="H24">
        <v>0.16700000000000001</v>
      </c>
      <c r="I24">
        <f t="shared" si="0"/>
        <v>2.3812290566506432E-2</v>
      </c>
      <c r="J24">
        <f t="shared" si="2"/>
        <v>0.49941251908240492</v>
      </c>
    </row>
    <row r="25" spans="1:10" x14ac:dyDescent="0.25">
      <c r="A25">
        <v>99.448999999999998</v>
      </c>
      <c r="B25">
        <v>99.44</v>
      </c>
      <c r="F25">
        <f t="shared" si="1"/>
        <v>0.47682281824594702</v>
      </c>
      <c r="H25">
        <v>0.1769</v>
      </c>
      <c r="I25">
        <f t="shared" si="0"/>
        <v>2.3812290566506366E-2</v>
      </c>
      <c r="J25">
        <f t="shared" si="2"/>
        <v>0.49939494620041225</v>
      </c>
    </row>
    <row r="26" spans="1:10" x14ac:dyDescent="0.25">
      <c r="A26">
        <v>99.686000000000007</v>
      </c>
      <c r="B26">
        <v>99.168999999999997</v>
      </c>
      <c r="F26">
        <f t="shared" si="1"/>
        <v>0.36001388862098738</v>
      </c>
      <c r="H26">
        <v>0.18440000000000001</v>
      </c>
      <c r="I26">
        <f t="shared" si="0"/>
        <v>1.8039614065535156E-2</v>
      </c>
      <c r="J26">
        <f t="shared" si="2"/>
        <v>0.50108105925121016</v>
      </c>
    </row>
    <row r="27" spans="1:10" x14ac:dyDescent="0.25">
      <c r="A27">
        <v>99.826999999999998</v>
      </c>
      <c r="B27">
        <v>98.965999999999994</v>
      </c>
      <c r="F27">
        <f t="shared" si="1"/>
        <v>0.24716391322359074</v>
      </c>
      <c r="H27">
        <v>0.1895</v>
      </c>
      <c r="I27">
        <f t="shared" si="0"/>
        <v>1.226693756456388E-2</v>
      </c>
      <c r="J27">
        <f t="shared" si="2"/>
        <v>0.49630779042840678</v>
      </c>
    </row>
    <row r="28" spans="1:10" x14ac:dyDescent="0.25">
      <c r="A28">
        <v>100.044</v>
      </c>
      <c r="B28">
        <v>98.546999999999997</v>
      </c>
      <c r="F28">
        <f t="shared" si="1"/>
        <v>0.47185802949615779</v>
      </c>
      <c r="H28">
        <v>0.1993</v>
      </c>
      <c r="I28">
        <f t="shared" si="0"/>
        <v>2.3571762378965924E-2</v>
      </c>
      <c r="J28">
        <f t="shared" si="2"/>
        <v>0.49955200304921082</v>
      </c>
    </row>
    <row r="29" spans="1:10" x14ac:dyDescent="0.25">
      <c r="A29">
        <v>100.158</v>
      </c>
      <c r="B29">
        <v>98.206000000000003</v>
      </c>
      <c r="F29">
        <f t="shared" si="1"/>
        <v>0.35955110902345561</v>
      </c>
      <c r="H29">
        <v>0.20680000000000001</v>
      </c>
      <c r="I29">
        <f t="shared" si="0"/>
        <v>1.8039614065535156E-2</v>
      </c>
      <c r="J29">
        <f t="shared" si="2"/>
        <v>0.50172600258502686</v>
      </c>
    </row>
    <row r="30" spans="1:10" x14ac:dyDescent="0.25">
      <c r="A30">
        <v>100.211</v>
      </c>
      <c r="B30">
        <v>97.962999999999994</v>
      </c>
      <c r="F30">
        <f t="shared" si="1"/>
        <v>0.24871268564350349</v>
      </c>
      <c r="H30">
        <v>0.21199999999999999</v>
      </c>
      <c r="I30">
        <f t="shared" si="0"/>
        <v>1.2507465752104322E-2</v>
      </c>
      <c r="J30">
        <f t="shared" si="2"/>
        <v>0.50288813052471748</v>
      </c>
    </row>
    <row r="31" spans="1:10" x14ac:dyDescent="0.25">
      <c r="A31">
        <v>100.251</v>
      </c>
      <c r="B31">
        <v>97.494</v>
      </c>
      <c r="F31">
        <f t="shared" si="1"/>
        <v>0.47070266623421092</v>
      </c>
      <c r="H31">
        <v>0.2218</v>
      </c>
      <c r="I31">
        <f t="shared" si="0"/>
        <v>2.3571762378965924E-2</v>
      </c>
      <c r="J31">
        <f t="shared" si="2"/>
        <v>0.50077817845283146</v>
      </c>
    </row>
    <row r="32" spans="1:10" x14ac:dyDescent="0.25">
      <c r="A32">
        <v>100.226</v>
      </c>
      <c r="B32">
        <v>97.135000000000005</v>
      </c>
      <c r="F32">
        <f t="shared" si="1"/>
        <v>0.35986942076258222</v>
      </c>
      <c r="H32">
        <v>0.2293</v>
      </c>
      <c r="I32">
        <f t="shared" si="0"/>
        <v>1.8039614065535156E-2</v>
      </c>
      <c r="J32">
        <f t="shared" si="2"/>
        <v>0.50128221584674415</v>
      </c>
    </row>
    <row r="33" spans="1:10" x14ac:dyDescent="0.25">
      <c r="A33">
        <v>100.18300000000001</v>
      </c>
      <c r="B33">
        <v>96.896000000000001</v>
      </c>
      <c r="F33">
        <f t="shared" si="1"/>
        <v>0.24283739415502176</v>
      </c>
      <c r="H33">
        <v>0.23430000000000001</v>
      </c>
      <c r="I33">
        <f t="shared" si="0"/>
        <v>1.2026409377023439E-2</v>
      </c>
      <c r="J33">
        <f t="shared" si="2"/>
        <v>0.49524536444935074</v>
      </c>
    </row>
    <row r="34" spans="1:10" x14ac:dyDescent="0.25">
      <c r="A34">
        <v>100.119</v>
      </c>
      <c r="B34">
        <v>96.662000000000006</v>
      </c>
      <c r="F34">
        <f t="shared" si="1"/>
        <v>0.24259431155737848</v>
      </c>
      <c r="H34">
        <v>0.23930000000000001</v>
      </c>
      <c r="I34">
        <f t="shared" si="0"/>
        <v>1.2026409377023439E-2</v>
      </c>
      <c r="J34">
        <f t="shared" si="2"/>
        <v>0.49574160662785977</v>
      </c>
    </row>
    <row r="35" spans="1:10" x14ac:dyDescent="0.25">
      <c r="A35">
        <v>99.988</v>
      </c>
      <c r="B35">
        <v>96.326999999999998</v>
      </c>
      <c r="F35">
        <f t="shared" si="1"/>
        <v>0.35970265498047882</v>
      </c>
      <c r="H35">
        <v>0.24679999999999999</v>
      </c>
      <c r="I35">
        <f t="shared" si="0"/>
        <v>1.803961406553509E-2</v>
      </c>
      <c r="J35">
        <f t="shared" si="2"/>
        <v>0.50151462091693777</v>
      </c>
    </row>
    <row r="36" spans="1:10" x14ac:dyDescent="0.25">
      <c r="A36">
        <v>99.751000000000005</v>
      </c>
      <c r="B36">
        <v>95.92</v>
      </c>
      <c r="F36">
        <f t="shared" si="1"/>
        <v>0.47097558323122724</v>
      </c>
      <c r="H36">
        <v>0.25659999999999999</v>
      </c>
      <c r="I36">
        <f t="shared" si="0"/>
        <v>2.3571762378965924E-2</v>
      </c>
      <c r="J36">
        <f t="shared" si="2"/>
        <v>0.50048799169687053</v>
      </c>
    </row>
    <row r="37" spans="1:10" x14ac:dyDescent="0.25">
      <c r="A37">
        <v>99.599000000000004</v>
      </c>
      <c r="B37">
        <v>95.722999999999999</v>
      </c>
      <c r="F37">
        <f t="shared" si="1"/>
        <v>0.2488232304267457</v>
      </c>
      <c r="H37">
        <v>0.26179999999999998</v>
      </c>
      <c r="I37">
        <f t="shared" si="0"/>
        <v>1.2507465752104322E-2</v>
      </c>
      <c r="J37">
        <f t="shared" si="2"/>
        <v>0.50266471223982268</v>
      </c>
    </row>
    <row r="38" spans="1:10" x14ac:dyDescent="0.25">
      <c r="A38">
        <v>99.35</v>
      </c>
      <c r="B38">
        <v>95.463999999999999</v>
      </c>
      <c r="F38">
        <f t="shared" si="1"/>
        <v>0.35927983522597656</v>
      </c>
      <c r="H38">
        <v>0.26929999999999998</v>
      </c>
      <c r="I38">
        <f t="shared" si="0"/>
        <v>1.8039614065535156E-2</v>
      </c>
      <c r="J38">
        <f t="shared" si="2"/>
        <v>0.50210483018588459</v>
      </c>
    </row>
    <row r="39" spans="1:10" x14ac:dyDescent="0.25">
      <c r="A39">
        <v>98.97</v>
      </c>
      <c r="B39">
        <v>95.174999999999997</v>
      </c>
      <c r="F39">
        <f t="shared" si="1"/>
        <v>0.47741072463864631</v>
      </c>
      <c r="H39">
        <v>0.2792</v>
      </c>
      <c r="I39">
        <f t="shared" si="0"/>
        <v>2.3812290566506432E-2</v>
      </c>
      <c r="J39">
        <f t="shared" si="2"/>
        <v>0.49877996738615432</v>
      </c>
    </row>
    <row r="40" spans="1:10" x14ac:dyDescent="0.25">
      <c r="A40">
        <v>98.546999999999997</v>
      </c>
      <c r="B40">
        <v>94.956000000000003</v>
      </c>
      <c r="F40">
        <f t="shared" si="1"/>
        <v>0.47632971773761812</v>
      </c>
      <c r="H40">
        <v>0.28910000000000002</v>
      </c>
      <c r="I40">
        <f t="shared" si="0"/>
        <v>2.3812290566506432E-2</v>
      </c>
      <c r="J40">
        <f t="shared" si="2"/>
        <v>0.49991192402618922</v>
      </c>
    </row>
    <row r="41" spans="1:10" x14ac:dyDescent="0.25">
      <c r="A41">
        <v>98.206000000000003</v>
      </c>
      <c r="B41">
        <v>94.841999999999999</v>
      </c>
      <c r="F41">
        <f t="shared" si="1"/>
        <v>0.35955110902345561</v>
      </c>
      <c r="H41">
        <v>0.29659999999999997</v>
      </c>
      <c r="I41">
        <f t="shared" si="0"/>
        <v>1.8039614065535021E-2</v>
      </c>
      <c r="J41">
        <f t="shared" si="2"/>
        <v>0.50172600258502309</v>
      </c>
    </row>
    <row r="42" spans="1:10" x14ac:dyDescent="0.25">
      <c r="A42">
        <v>97.962999999999994</v>
      </c>
      <c r="B42">
        <v>94.789000000000001</v>
      </c>
      <c r="F42">
        <f t="shared" si="1"/>
        <v>0.24871268564350349</v>
      </c>
      <c r="H42">
        <v>0.30170000000000002</v>
      </c>
      <c r="I42">
        <f t="shared" si="0"/>
        <v>1.2266937564564014E-2</v>
      </c>
      <c r="J42">
        <f t="shared" si="2"/>
        <v>0.49321720493771015</v>
      </c>
    </row>
    <row r="43" spans="1:10" x14ac:dyDescent="0.25">
      <c r="A43">
        <v>97.494</v>
      </c>
      <c r="B43">
        <v>94.748999999999995</v>
      </c>
      <c r="F43">
        <f t="shared" si="1"/>
        <v>0.47070266623421092</v>
      </c>
      <c r="H43">
        <v>0.3115</v>
      </c>
      <c r="I43">
        <f t="shared" si="0"/>
        <v>2.3571762378965858E-2</v>
      </c>
      <c r="J43">
        <f t="shared" si="2"/>
        <v>0.50077817845283001</v>
      </c>
    </row>
    <row r="44" spans="1:10" x14ac:dyDescent="0.25">
      <c r="A44">
        <v>97.135000000000005</v>
      </c>
      <c r="B44">
        <v>94.774000000000001</v>
      </c>
      <c r="F44">
        <f t="shared" si="1"/>
        <v>0.35986942076258222</v>
      </c>
      <c r="H44">
        <v>0.31900000000000001</v>
      </c>
      <c r="I44">
        <f t="shared" si="0"/>
        <v>1.8039614065535156E-2</v>
      </c>
      <c r="J44">
        <f t="shared" si="2"/>
        <v>0.50128221584674415</v>
      </c>
    </row>
    <row r="45" spans="1:10" x14ac:dyDescent="0.25">
      <c r="A45">
        <v>96.896000000000001</v>
      </c>
      <c r="B45">
        <v>94.816999999999993</v>
      </c>
      <c r="F45">
        <f t="shared" si="1"/>
        <v>0.24283739415502176</v>
      </c>
      <c r="H45">
        <v>0.32400000000000001</v>
      </c>
      <c r="I45">
        <f t="shared" si="0"/>
        <v>1.2026409377023439E-2</v>
      </c>
      <c r="J45">
        <f t="shared" si="2"/>
        <v>0.49524536444935074</v>
      </c>
    </row>
    <row r="46" spans="1:10" x14ac:dyDescent="0.25">
      <c r="A46">
        <v>96.662000000000006</v>
      </c>
      <c r="B46">
        <v>94.881</v>
      </c>
      <c r="F46">
        <f t="shared" si="1"/>
        <v>0.24259431155737848</v>
      </c>
      <c r="H46">
        <v>0.3291</v>
      </c>
      <c r="I46">
        <f t="shared" si="0"/>
        <v>1.226693756456388E-2</v>
      </c>
      <c r="J46">
        <f t="shared" si="2"/>
        <v>0.50565643876041588</v>
      </c>
    </row>
    <row r="47" spans="1:10" x14ac:dyDescent="0.25">
      <c r="A47">
        <v>96.326999999999998</v>
      </c>
      <c r="B47">
        <v>95.012</v>
      </c>
      <c r="F47">
        <f t="shared" si="1"/>
        <v>0.35970265498047882</v>
      </c>
      <c r="H47">
        <v>0.33660000000000001</v>
      </c>
      <c r="I47">
        <f t="shared" si="0"/>
        <v>1.8039614065535156E-2</v>
      </c>
      <c r="J47">
        <f t="shared" si="2"/>
        <v>0.50151462091693966</v>
      </c>
    </row>
    <row r="48" spans="1:10" x14ac:dyDescent="0.25">
      <c r="A48">
        <v>95.921999999999997</v>
      </c>
      <c r="B48">
        <v>95.248000000000005</v>
      </c>
      <c r="F48">
        <f t="shared" si="1"/>
        <v>0.46874406662911788</v>
      </c>
      <c r="H48">
        <v>0.3463</v>
      </c>
      <c r="I48">
        <f t="shared" si="0"/>
        <v>2.3331234191425416E-2</v>
      </c>
      <c r="J48">
        <f t="shared" si="2"/>
        <v>0.49773929639701819</v>
      </c>
    </row>
    <row r="49" spans="1:10" x14ac:dyDescent="0.25">
      <c r="A49">
        <v>95.819000000000003</v>
      </c>
      <c r="B49">
        <v>95.322999999999993</v>
      </c>
      <c r="F49">
        <f t="shared" si="1"/>
        <v>0.12741271522103728</v>
      </c>
      <c r="H49">
        <v>0.34889999999999999</v>
      </c>
      <c r="I49">
        <f t="shared" si="0"/>
        <v>6.2537328760521611E-3</v>
      </c>
      <c r="J49">
        <f t="shared" si="2"/>
        <v>0.49082486510103029</v>
      </c>
    </row>
    <row r="50" spans="1:10" x14ac:dyDescent="0.25">
      <c r="A50">
        <v>95.465999999999994</v>
      </c>
      <c r="B50">
        <v>95.647999999999996</v>
      </c>
      <c r="F50">
        <f t="shared" si="1"/>
        <v>0.47982705217610222</v>
      </c>
      <c r="H50">
        <v>0.3589</v>
      </c>
      <c r="I50">
        <f t="shared" si="0"/>
        <v>2.4052818754046877E-2</v>
      </c>
      <c r="J50">
        <f t="shared" si="2"/>
        <v>0.50128100624929339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arhimed</dc:creator>
  <cp:lastModifiedBy>arhimed</cp:lastModifiedBy>
  <dcterms:created xsi:type="dcterms:W3CDTF">2017-04-12T20:22:52Z</dcterms:created>
  <dcterms:modified xsi:type="dcterms:W3CDTF">2017-04-12T23:08:38Z</dcterms:modified>
</cp:coreProperties>
</file>